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ОЛІМПІАДА 2023-24\НІМЕЦЬКА мова 2023-2024\Протоколи НІММОВА 2023\Завдання і попередні результати 2023-2024_НІМ МОВА\"/>
    </mc:Choice>
  </mc:AlternateContent>
  <xr:revisionPtr revIDLastSave="0" documentId="13_ncr:1_{C0312A73-7F7C-4E46-A8F7-86A81AC266B2}" xr6:coauthVersionLast="37" xr6:coauthVersionMax="37" xr10:uidLastSave="{00000000-0000-0000-0000-000000000000}"/>
  <bookViews>
    <workbookView xWindow="0" yWindow="0" windowWidth="23040" windowHeight="9330" xr2:uid="{00000000-000D-0000-FFFF-FFFF00000000}"/>
  </bookViews>
  <sheets>
    <sheet name="8-й клас" sheetId="2" r:id="rId1"/>
    <sheet name="9-й клас" sheetId="3" r:id="rId2"/>
    <sheet name="10-й клас" sheetId="4" r:id="rId3"/>
    <sheet name="11-й клас " sheetId="5" r:id="rId4"/>
  </sheets>
  <calcPr calcId="179021"/>
  <extLst>
    <ext uri="GoogleSheetsCustomDataVersion1">
      <go:sheetsCustomData xmlns:go="http://customooxmlschemas.google.com/" r:id="rId9" roundtripDataSignature="AMtx7mgl8Cl6gXKnVNzAAeAnDEsDVJCPbQ=="/>
    </ext>
  </extLst>
</workbook>
</file>

<file path=xl/calcChain.xml><?xml version="1.0" encoding="utf-8"?>
<calcChain xmlns="http://schemas.openxmlformats.org/spreadsheetml/2006/main">
  <c r="J7" i="5" l="1"/>
  <c r="J5" i="5"/>
  <c r="J4" i="5"/>
  <c r="J8" i="5"/>
  <c r="J6" i="5"/>
  <c r="J10" i="4"/>
  <c r="J5" i="4"/>
  <c r="J7" i="4"/>
  <c r="J4" i="4"/>
  <c r="J6" i="4"/>
  <c r="J8" i="4"/>
  <c r="J9" i="4"/>
  <c r="J11" i="3"/>
  <c r="J6" i="3"/>
  <c r="J5" i="3"/>
  <c r="J9" i="3"/>
  <c r="J12" i="3"/>
  <c r="J8" i="3"/>
  <c r="J4" i="3"/>
  <c r="J7" i="3"/>
  <c r="J10" i="3"/>
  <c r="J4" i="2"/>
  <c r="J11" i="2"/>
  <c r="J14" i="2"/>
  <c r="J6" i="2"/>
  <c r="J12" i="2"/>
  <c r="J7" i="2"/>
  <c r="J9" i="2"/>
  <c r="J10" i="2"/>
  <c r="J13" i="2"/>
  <c r="J5" i="2"/>
  <c r="J8" i="2"/>
</calcChain>
</file>

<file path=xl/sharedStrings.xml><?xml version="1.0" encoding="utf-8"?>
<sst xmlns="http://schemas.openxmlformats.org/spreadsheetml/2006/main" count="161" uniqueCount="70">
  <si>
    <t>№</t>
  </si>
  <si>
    <t>Прізвище, ім’я та по батькові учня</t>
  </si>
  <si>
    <t>Заклад освіти</t>
  </si>
  <si>
    <t>Клас</t>
  </si>
  <si>
    <t>Прізвище, ім’я та по батькові вчителя, який підготував учня</t>
  </si>
  <si>
    <t>Аудіювання</t>
  </si>
  <si>
    <t>Читання</t>
  </si>
  <si>
    <t>Письмо</t>
  </si>
  <si>
    <t>Сума балів</t>
  </si>
  <si>
    <t>Місце</t>
  </si>
  <si>
    <t xml:space="preserve">ПРОТОКОЛ </t>
  </si>
  <si>
    <t>перевірки робіт учасників ІІ етапу Всеукраїнської олімпіади з німецької мови у 2023-2024 н.р.</t>
  </si>
  <si>
    <t>Курілко Марія Юріївна</t>
  </si>
  <si>
    <t>Терещенко Марія Андріївна</t>
  </si>
  <si>
    <t>Шелепало Ірина Олегівна</t>
  </si>
  <si>
    <t>Яворська Софія Ярославівна</t>
  </si>
  <si>
    <t>Ковальчук Ксенія Вадимівна</t>
  </si>
  <si>
    <t>Мацера Леонід Юрійович</t>
  </si>
  <si>
    <t>Ольштинська Ольга Сергіївна</t>
  </si>
  <si>
    <t>Ортинський Валерій Володимирович</t>
  </si>
  <si>
    <t>Севенюк Єлизавета Ярославівна</t>
  </si>
  <si>
    <t>Таран Анна Олександрівна</t>
  </si>
  <si>
    <t>Науменко Анастасія Сергіївна</t>
  </si>
  <si>
    <t>Волошина Владислава Русланівна</t>
  </si>
  <si>
    <t>Кириленко Світлана Сергіївна</t>
  </si>
  <si>
    <t>Шевчук Андрій Сергійович</t>
  </si>
  <si>
    <t>Гелюта Марічка Миколаївна</t>
  </si>
  <si>
    <t>Граф Ангеліна Сергіївна</t>
  </si>
  <si>
    <t>Онищенко Владислава Олександрівна</t>
  </si>
  <si>
    <t>Ступакевич Юлія Анатоліївна</t>
  </si>
  <si>
    <t>Шевчук Ярина Володимирівна</t>
  </si>
  <si>
    <t>Шклярук Лілія Денисівна</t>
  </si>
  <si>
    <t>Говоріння</t>
  </si>
  <si>
    <t>Надкернична Діана Сергіївна</t>
  </si>
  <si>
    <t>Богач Вероніка Богданівна</t>
  </si>
  <si>
    <t>Бойко Діана Ростиславівна</t>
  </si>
  <si>
    <t>Вінніченко Анастасія Сергіївна</t>
  </si>
  <si>
    <t>Грабова Марія Володимирівна</t>
  </si>
  <si>
    <t>Дергачева Анастасія Олександрівна</t>
  </si>
  <si>
    <t>Юрченко Дмитро Валерійович</t>
  </si>
  <si>
    <t>Демчук Дар'я Олексіївна</t>
  </si>
  <si>
    <t>Данилюк Анастасія Олександрівна</t>
  </si>
  <si>
    <t>Камінська Вероніка Євгеніївна</t>
  </si>
  <si>
    <t>Марціс Владислав Сергійович</t>
  </si>
  <si>
    <t>Михайлова Аліса Сергіївна</t>
  </si>
  <si>
    <t>Олійник Оксана Вікторівна</t>
  </si>
  <si>
    <t>Задорожна Лілія Іванівна</t>
  </si>
  <si>
    <t>Зубар Інна Петрівна</t>
  </si>
  <si>
    <t>Киналь Анна Юріївна</t>
  </si>
  <si>
    <t>Комасюк Каріна Русланівна</t>
  </si>
  <si>
    <t>Вікулова Тетяна Анатоліївна</t>
  </si>
  <si>
    <t>Предан Альона Анатоліївна</t>
  </si>
  <si>
    <t>Білоус Аліна Петрівна</t>
  </si>
  <si>
    <t>Обштир Богдан Миколайович</t>
  </si>
  <si>
    <t>Богач Світлана Михайлівна</t>
  </si>
  <si>
    <t>Носик Ольга Григорівна</t>
  </si>
  <si>
    <t>Грінберг Анжела Михайлівна</t>
  </si>
  <si>
    <t>Крушельницька Ольга Олександрівна</t>
  </si>
  <si>
    <t>Комунальний заклад «Вінницький гуманітарний ліцей №1 імені М.І.Пирогова»</t>
  </si>
  <si>
    <t>Комунальний заклад «Вінницький ліцей № 7 ім. Олександра Сухомовського»</t>
  </si>
  <si>
    <t>Комунальний заклад «Вінницький ліцей №23»</t>
  </si>
  <si>
    <t>Комунальний заклад «Вінницький технічний ліцей»</t>
  </si>
  <si>
    <t>Комунальний заклад «Вінницький ліцей №2»</t>
  </si>
  <si>
    <t>Комунальний заклад «Вінницький ліцей №30 імені Тараса Шевченка»</t>
  </si>
  <si>
    <t>Комунальний заклад «Вінницька гімназія №24»</t>
  </si>
  <si>
    <t>Комунальний заклад «Вінницький ліцей №33»</t>
  </si>
  <si>
    <t xml:space="preserve">Кашпрук А.Р. 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</si>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</sst>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rgb="FFBDD6EE"/>
      </patternFill>
    </fill>
    <fill>
      <patternFill patternType="solid">
        <fgColor theme="8" tint="0.79998168889431442"/>
        <bgColor rgb="FFFFE598"/>
      </patternFill>
    </fill>
    <fill>
      <patternFill patternType="solid">
        <fgColor theme="9" tint="0.59999389629810485"/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Protection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Fill="1" applyBorder="1" applyAlignment="1" applyProtection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1"/>
  <sheetViews>
    <sheetView tabSelected="1" workbookViewId="0">
      <selection activeCell="P10" sqref="P10"/>
    </sheetView>
  </sheetViews>
  <sheetFormatPr defaultColWidth="14.42578125" defaultRowHeight="15" customHeight="1" x14ac:dyDescent="0.25"/>
  <cols>
    <col min="1" max="1" width="6.5703125" style="4" customWidth="1"/>
    <col min="2" max="2" width="39.28515625" style="4" customWidth="1"/>
    <col min="3" max="3" width="46.7109375" style="4" customWidth="1"/>
    <col min="4" max="4" width="12.7109375" style="4" customWidth="1"/>
    <col min="5" max="5" width="36.5703125" style="4" customWidth="1"/>
    <col min="6" max="6" width="13.85546875" style="4" customWidth="1"/>
    <col min="7" max="7" width="11.28515625" style="4" customWidth="1"/>
    <col min="8" max="8" width="10.140625" style="4" customWidth="1"/>
    <col min="9" max="9" width="13.5703125" style="4" customWidth="1"/>
    <col min="10" max="10" width="13" style="4" customWidth="1"/>
    <col min="11" max="11" width="11.28515625" style="4" customWidth="1"/>
    <col min="12" max="19" width="7.5703125" style="4" customWidth="1"/>
    <col min="20" max="24" width="12.5703125" style="4" customWidth="1"/>
    <col min="25" max="16384" width="14.42578125" style="4"/>
  </cols>
  <sheetData>
    <row r="1" spans="1:24" ht="27.75" customHeight="1" x14ac:dyDescent="0.3">
      <c r="C1" s="16" t="s">
        <v>10</v>
      </c>
      <c r="D1" s="16"/>
      <c r="E1" s="16"/>
    </row>
    <row r="2" spans="1:24" ht="31.5" customHeight="1" x14ac:dyDescent="0.3">
      <c r="C2" s="16" t="s">
        <v>11</v>
      </c>
      <c r="D2" s="16"/>
      <c r="E2" s="16"/>
    </row>
    <row r="3" spans="1:24" s="12" customFormat="1" ht="36" customHeight="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32</v>
      </c>
      <c r="J3" s="14" t="s">
        <v>8</v>
      </c>
      <c r="K3" s="15" t="s">
        <v>9</v>
      </c>
      <c r="L3" s="10"/>
      <c r="M3" s="10"/>
      <c r="N3" s="10"/>
      <c r="O3" s="10"/>
      <c r="P3" s="10"/>
      <c r="Q3" s="10"/>
      <c r="R3" s="10"/>
      <c r="S3" s="10"/>
      <c r="T3" s="11"/>
      <c r="U3" s="11"/>
      <c r="V3" s="11"/>
      <c r="W3" s="11"/>
      <c r="X3" s="11"/>
    </row>
    <row r="4" spans="1:24" ht="45" customHeight="1" x14ac:dyDescent="0.25">
      <c r="A4" s="4">
        <v>1</v>
      </c>
      <c r="B4" s="4" t="s">
        <v>13</v>
      </c>
      <c r="C4" s="1" t="s">
        <v>59</v>
      </c>
      <c r="D4" s="6">
        <v>8</v>
      </c>
      <c r="E4" s="2" t="s">
        <v>46</v>
      </c>
      <c r="F4" s="3">
        <v>25.5</v>
      </c>
      <c r="G4" s="6">
        <v>24</v>
      </c>
      <c r="H4" s="6">
        <v>30</v>
      </c>
      <c r="I4" s="6">
        <v>28</v>
      </c>
      <c r="J4" s="27">
        <f t="shared" ref="J4:J14" si="0">SUM(F4:I4)</f>
        <v>107.5</v>
      </c>
      <c r="K4" s="6" t="s">
        <v>67</v>
      </c>
      <c r="L4" s="3"/>
      <c r="M4" s="3"/>
      <c r="N4" s="3"/>
      <c r="O4" s="3"/>
      <c r="P4" s="3"/>
      <c r="Q4" s="3"/>
      <c r="R4" s="3"/>
      <c r="S4" s="3"/>
      <c r="T4" s="9"/>
      <c r="U4" s="9"/>
      <c r="V4" s="9"/>
      <c r="W4" s="9"/>
      <c r="X4" s="9"/>
    </row>
    <row r="5" spans="1:24" ht="43.5" customHeight="1" x14ac:dyDescent="0.25">
      <c r="A5" s="4">
        <v>2</v>
      </c>
      <c r="B5" s="4" t="s">
        <v>22</v>
      </c>
      <c r="C5" s="1" t="s">
        <v>63</v>
      </c>
      <c r="D5" s="6">
        <v>8</v>
      </c>
      <c r="E5" s="2" t="s">
        <v>52</v>
      </c>
      <c r="F5" s="3">
        <v>25.5</v>
      </c>
      <c r="G5" s="6">
        <v>21</v>
      </c>
      <c r="H5" s="6">
        <v>30</v>
      </c>
      <c r="I5" s="6">
        <v>30</v>
      </c>
      <c r="J5" s="27">
        <f t="shared" si="0"/>
        <v>106.5</v>
      </c>
      <c r="K5" s="6" t="s">
        <v>68</v>
      </c>
      <c r="L5" s="3"/>
      <c r="M5" s="3"/>
      <c r="N5" s="3"/>
      <c r="O5" s="3"/>
      <c r="P5" s="3"/>
      <c r="Q5" s="3"/>
      <c r="R5" s="3"/>
      <c r="S5" s="3"/>
      <c r="T5" s="9"/>
      <c r="U5" s="9"/>
      <c r="V5" s="9"/>
      <c r="W5" s="9"/>
      <c r="X5" s="9"/>
    </row>
    <row r="6" spans="1:24" ht="31.5" x14ac:dyDescent="0.25">
      <c r="A6" s="4">
        <v>3</v>
      </c>
      <c r="B6" s="4" t="s">
        <v>16</v>
      </c>
      <c r="C6" s="1" t="s">
        <v>60</v>
      </c>
      <c r="D6" s="6">
        <v>8</v>
      </c>
      <c r="E6" s="2" t="s">
        <v>66</v>
      </c>
      <c r="F6" s="3">
        <v>24</v>
      </c>
      <c r="G6" s="6">
        <v>21</v>
      </c>
      <c r="H6" s="6">
        <v>26</v>
      </c>
      <c r="I6" s="6">
        <v>28</v>
      </c>
      <c r="J6" s="27">
        <f t="shared" si="0"/>
        <v>99</v>
      </c>
      <c r="K6" s="6" t="s">
        <v>69</v>
      </c>
      <c r="L6" s="3"/>
      <c r="M6" s="3"/>
      <c r="N6" s="3"/>
      <c r="O6" s="3"/>
      <c r="P6" s="3"/>
      <c r="Q6" s="3"/>
      <c r="R6" s="3"/>
      <c r="S6" s="3"/>
      <c r="T6" s="9"/>
      <c r="U6" s="9"/>
      <c r="V6" s="9"/>
      <c r="W6" s="9"/>
      <c r="X6" s="9"/>
    </row>
    <row r="7" spans="1:24" ht="31.5" x14ac:dyDescent="0.25">
      <c r="A7" s="4">
        <v>4</v>
      </c>
      <c r="B7" s="4" t="s">
        <v>18</v>
      </c>
      <c r="C7" s="1" t="s">
        <v>58</v>
      </c>
      <c r="D7" s="6">
        <v>8</v>
      </c>
      <c r="E7" s="2" t="s">
        <v>45</v>
      </c>
      <c r="F7" s="3">
        <v>18</v>
      </c>
      <c r="G7" s="6">
        <v>21</v>
      </c>
      <c r="H7" s="6">
        <v>29</v>
      </c>
      <c r="I7" s="6">
        <v>28</v>
      </c>
      <c r="J7" s="27">
        <f t="shared" si="0"/>
        <v>96</v>
      </c>
      <c r="K7" s="6" t="s">
        <v>69</v>
      </c>
      <c r="L7" s="3"/>
      <c r="M7" s="3"/>
      <c r="N7" s="3"/>
      <c r="O7" s="3"/>
      <c r="P7" s="3"/>
      <c r="Q7" s="3"/>
      <c r="R7" s="3"/>
      <c r="S7" s="3"/>
      <c r="T7" s="9"/>
      <c r="U7" s="9"/>
      <c r="V7" s="9"/>
      <c r="W7" s="9"/>
      <c r="X7" s="9"/>
    </row>
    <row r="8" spans="1:24" ht="31.5" x14ac:dyDescent="0.25">
      <c r="A8" s="4">
        <v>5</v>
      </c>
      <c r="B8" s="4" t="s">
        <v>12</v>
      </c>
      <c r="C8" s="1" t="s">
        <v>58</v>
      </c>
      <c r="D8" s="6">
        <v>8</v>
      </c>
      <c r="E8" s="2" t="s">
        <v>45</v>
      </c>
      <c r="F8" s="3">
        <v>13.5</v>
      </c>
      <c r="G8" s="6">
        <v>15</v>
      </c>
      <c r="H8" s="6">
        <v>17</v>
      </c>
      <c r="I8" s="6">
        <v>25</v>
      </c>
      <c r="J8" s="27">
        <f t="shared" si="0"/>
        <v>70.5</v>
      </c>
      <c r="K8" s="3"/>
      <c r="L8" s="3"/>
      <c r="M8" s="3"/>
      <c r="N8" s="3"/>
      <c r="O8" s="3"/>
      <c r="P8" s="3"/>
      <c r="Q8" s="3"/>
      <c r="R8" s="3"/>
      <c r="S8" s="3"/>
      <c r="T8" s="9"/>
      <c r="U8" s="9"/>
      <c r="V8" s="9"/>
      <c r="W8" s="9"/>
      <c r="X8" s="9"/>
    </row>
    <row r="9" spans="1:24" ht="36.75" customHeight="1" x14ac:dyDescent="0.25">
      <c r="A9" s="4">
        <v>6</v>
      </c>
      <c r="B9" s="4" t="s">
        <v>19</v>
      </c>
      <c r="C9" s="1" t="s">
        <v>62</v>
      </c>
      <c r="D9" s="6">
        <v>8</v>
      </c>
      <c r="E9" s="2" t="s">
        <v>50</v>
      </c>
      <c r="F9" s="3">
        <v>16.5</v>
      </c>
      <c r="G9" s="6">
        <v>12</v>
      </c>
      <c r="H9" s="6">
        <v>25</v>
      </c>
      <c r="I9" s="6">
        <v>10</v>
      </c>
      <c r="J9" s="27">
        <f t="shared" si="0"/>
        <v>63.5</v>
      </c>
      <c r="K9" s="3"/>
      <c r="L9" s="3"/>
      <c r="M9" s="3"/>
      <c r="N9" s="3"/>
      <c r="O9" s="3"/>
      <c r="P9" s="3"/>
      <c r="Q9" s="3"/>
      <c r="R9" s="3"/>
      <c r="S9" s="3"/>
      <c r="T9" s="9"/>
      <c r="U9" s="9"/>
      <c r="V9" s="9"/>
      <c r="W9" s="9"/>
      <c r="X9" s="9"/>
    </row>
    <row r="10" spans="1:24" ht="40.5" customHeight="1" x14ac:dyDescent="0.25">
      <c r="A10" s="4">
        <v>7</v>
      </c>
      <c r="B10" s="4" t="s">
        <v>20</v>
      </c>
      <c r="C10" s="1" t="s">
        <v>63</v>
      </c>
      <c r="D10" s="6">
        <v>8</v>
      </c>
      <c r="E10" s="2" t="s">
        <v>51</v>
      </c>
      <c r="F10" s="3">
        <v>16.5</v>
      </c>
      <c r="G10" s="6">
        <v>9</v>
      </c>
      <c r="H10" s="6">
        <v>25</v>
      </c>
      <c r="I10" s="6">
        <v>11</v>
      </c>
      <c r="J10" s="27">
        <f t="shared" si="0"/>
        <v>61.5</v>
      </c>
      <c r="K10" s="3"/>
      <c r="L10" s="3"/>
      <c r="M10" s="3"/>
      <c r="N10" s="3"/>
      <c r="O10" s="3"/>
      <c r="P10" s="3"/>
      <c r="Q10" s="3"/>
      <c r="R10" s="3"/>
      <c r="S10" s="3"/>
      <c r="T10" s="9"/>
      <c r="U10" s="9"/>
      <c r="V10" s="9"/>
      <c r="W10" s="9"/>
      <c r="X10" s="9"/>
    </row>
    <row r="11" spans="1:24" ht="28.5" customHeight="1" x14ac:dyDescent="0.25">
      <c r="A11" s="4">
        <v>8</v>
      </c>
      <c r="B11" s="4" t="s">
        <v>14</v>
      </c>
      <c r="C11" s="1" t="s">
        <v>60</v>
      </c>
      <c r="D11" s="6">
        <v>8</v>
      </c>
      <c r="E11" s="2" t="s">
        <v>66</v>
      </c>
      <c r="F11" s="3">
        <v>13.5</v>
      </c>
      <c r="G11" s="6">
        <v>15</v>
      </c>
      <c r="H11" s="6">
        <v>17</v>
      </c>
      <c r="I11" s="6">
        <v>8</v>
      </c>
      <c r="J11" s="27">
        <f t="shared" si="0"/>
        <v>53.5</v>
      </c>
      <c r="K11" s="3"/>
      <c r="L11" s="3"/>
      <c r="M11" s="3"/>
      <c r="N11" s="3"/>
      <c r="O11" s="3"/>
      <c r="P11" s="3"/>
      <c r="Q11" s="3"/>
      <c r="R11" s="3"/>
      <c r="S11" s="3"/>
      <c r="T11" s="9"/>
      <c r="U11" s="9"/>
      <c r="V11" s="9"/>
      <c r="W11" s="9"/>
      <c r="X11" s="9"/>
    </row>
    <row r="12" spans="1:24" ht="40.5" customHeight="1" x14ac:dyDescent="0.25">
      <c r="A12" s="4">
        <v>9</v>
      </c>
      <c r="B12" s="4" t="s">
        <v>17</v>
      </c>
      <c r="C12" s="1" t="s">
        <v>61</v>
      </c>
      <c r="D12" s="6">
        <v>8</v>
      </c>
      <c r="E12" s="2" t="s">
        <v>48</v>
      </c>
      <c r="F12" s="3">
        <v>13.5</v>
      </c>
      <c r="G12" s="6">
        <v>18</v>
      </c>
      <c r="H12" s="6">
        <v>9</v>
      </c>
      <c r="I12" s="6">
        <v>13</v>
      </c>
      <c r="J12" s="27">
        <f t="shared" si="0"/>
        <v>53.5</v>
      </c>
      <c r="K12" s="3"/>
      <c r="L12" s="3"/>
      <c r="M12" s="3"/>
      <c r="N12" s="3"/>
      <c r="O12" s="3"/>
      <c r="P12" s="3"/>
      <c r="Q12" s="3"/>
      <c r="R12" s="3"/>
      <c r="S12" s="3"/>
      <c r="T12" s="9"/>
      <c r="U12" s="9"/>
      <c r="V12" s="9"/>
      <c r="W12" s="9"/>
      <c r="X12" s="9"/>
    </row>
    <row r="13" spans="1:24" ht="39" customHeight="1" x14ac:dyDescent="0.25">
      <c r="A13" s="4">
        <v>10</v>
      </c>
      <c r="B13" s="4" t="s">
        <v>21</v>
      </c>
      <c r="C13" s="1" t="s">
        <v>59</v>
      </c>
      <c r="D13" s="6">
        <v>8</v>
      </c>
      <c r="E13" s="2" t="s">
        <v>46</v>
      </c>
      <c r="F13" s="3">
        <v>21</v>
      </c>
      <c r="G13" s="6">
        <v>12</v>
      </c>
      <c r="H13" s="6">
        <v>0</v>
      </c>
      <c r="I13" s="6">
        <v>16</v>
      </c>
      <c r="J13" s="27">
        <f t="shared" si="0"/>
        <v>49</v>
      </c>
      <c r="K13" s="3"/>
      <c r="L13" s="3"/>
      <c r="M13" s="3"/>
      <c r="N13" s="3"/>
      <c r="O13" s="3"/>
      <c r="P13" s="3"/>
      <c r="Q13" s="3"/>
      <c r="R13" s="3"/>
      <c r="S13" s="3"/>
      <c r="T13" s="9"/>
      <c r="U13" s="9"/>
      <c r="V13" s="9"/>
      <c r="W13" s="9"/>
      <c r="X13" s="9"/>
    </row>
    <row r="14" spans="1:24" ht="42.75" customHeight="1" x14ac:dyDescent="0.25">
      <c r="A14" s="4">
        <v>11</v>
      </c>
      <c r="B14" s="4" t="s">
        <v>15</v>
      </c>
      <c r="C14" s="1" t="s">
        <v>61</v>
      </c>
      <c r="D14" s="6">
        <v>8</v>
      </c>
      <c r="E14" s="2" t="s">
        <v>48</v>
      </c>
      <c r="F14" s="3">
        <v>16.5</v>
      </c>
      <c r="G14" s="6">
        <v>9</v>
      </c>
      <c r="H14" s="6">
        <v>6</v>
      </c>
      <c r="I14" s="6">
        <v>7</v>
      </c>
      <c r="J14" s="27">
        <f t="shared" si="0"/>
        <v>38.5</v>
      </c>
      <c r="K14" s="3"/>
      <c r="L14" s="3"/>
      <c r="M14" s="3"/>
      <c r="N14" s="3"/>
      <c r="O14" s="3"/>
      <c r="P14" s="3"/>
      <c r="Q14" s="3"/>
      <c r="R14" s="3"/>
      <c r="S14" s="3"/>
      <c r="T14" s="9"/>
      <c r="U14" s="9"/>
      <c r="V14" s="9"/>
      <c r="W14" s="9"/>
      <c r="X14" s="9"/>
    </row>
    <row r="15" spans="1:24" ht="43.9" customHeight="1" x14ac:dyDescent="0.25">
      <c r="A15" s="3"/>
      <c r="B15" s="7"/>
      <c r="C15" s="1"/>
      <c r="D15" s="6"/>
      <c r="E15" s="3"/>
      <c r="F15" s="3"/>
      <c r="G15" s="6"/>
      <c r="H15" s="6"/>
      <c r="I15" s="6"/>
      <c r="J15" s="6"/>
      <c r="K15" s="3"/>
      <c r="L15" s="3"/>
      <c r="M15" s="3"/>
      <c r="N15" s="3"/>
      <c r="O15" s="3"/>
      <c r="P15" s="3"/>
      <c r="Q15" s="3"/>
      <c r="R15" s="3"/>
      <c r="S15" s="3"/>
      <c r="T15" s="9"/>
      <c r="U15" s="9"/>
      <c r="V15" s="9"/>
      <c r="W15" s="9"/>
      <c r="X15" s="9"/>
    </row>
    <row r="16" spans="1:24" ht="29.25" customHeight="1" x14ac:dyDescent="0.25">
      <c r="A16" s="3"/>
      <c r="B16" s="8"/>
      <c r="C16" s="6"/>
      <c r="D16" s="6"/>
      <c r="E16" s="3"/>
      <c r="F16" s="3"/>
      <c r="G16" s="6"/>
      <c r="H16" s="6"/>
      <c r="I16" s="6"/>
      <c r="J16" s="6"/>
      <c r="K16" s="3"/>
      <c r="L16" s="3"/>
      <c r="M16" s="3"/>
      <c r="N16" s="3"/>
      <c r="O16" s="3"/>
      <c r="P16" s="3"/>
      <c r="Q16" s="3"/>
      <c r="R16" s="3"/>
      <c r="S16" s="3"/>
      <c r="T16" s="9"/>
      <c r="U16" s="9"/>
      <c r="V16" s="9"/>
      <c r="W16" s="9"/>
      <c r="X16" s="9"/>
    </row>
    <row r="17" spans="1:24" ht="30.75" customHeight="1" x14ac:dyDescent="0.25">
      <c r="A17" s="3"/>
      <c r="B17" s="8"/>
      <c r="C17" s="6"/>
      <c r="D17" s="6"/>
      <c r="E17" s="3"/>
      <c r="F17" s="3"/>
      <c r="G17" s="6"/>
      <c r="H17" s="6"/>
      <c r="I17" s="6"/>
      <c r="J17" s="6"/>
      <c r="K17" s="3"/>
      <c r="L17" s="3"/>
      <c r="M17" s="3"/>
      <c r="N17" s="3"/>
      <c r="O17" s="3"/>
      <c r="P17" s="3"/>
      <c r="Q17" s="3"/>
      <c r="R17" s="3"/>
      <c r="S17" s="3"/>
      <c r="T17" s="9"/>
      <c r="U17" s="9"/>
      <c r="V17" s="9"/>
      <c r="W17" s="9"/>
      <c r="X17" s="9"/>
    </row>
    <row r="18" spans="1:24" ht="15.75" x14ac:dyDescent="0.25">
      <c r="A18" s="5"/>
      <c r="B18" s="3"/>
      <c r="C18" s="3"/>
      <c r="D18" s="6"/>
      <c r="E18" s="3"/>
      <c r="F18" s="3"/>
      <c r="G18" s="6"/>
      <c r="H18" s="6"/>
      <c r="I18" s="6"/>
      <c r="J18" s="6"/>
      <c r="K18" s="3"/>
      <c r="L18" s="3"/>
      <c r="M18" s="3"/>
      <c r="N18" s="3"/>
      <c r="O18" s="3"/>
      <c r="P18" s="3"/>
      <c r="Q18" s="3"/>
      <c r="R18" s="3"/>
      <c r="S18" s="3"/>
      <c r="T18" s="9"/>
      <c r="U18" s="9"/>
      <c r="V18" s="9"/>
      <c r="W18" s="9"/>
      <c r="X18" s="9"/>
    </row>
    <row r="19" spans="1:24" ht="15.75" x14ac:dyDescent="0.25">
      <c r="A19" s="5"/>
      <c r="B19" s="3"/>
      <c r="C19" s="3"/>
      <c r="D19" s="6"/>
      <c r="E19" s="3"/>
      <c r="F19" s="3"/>
      <c r="G19" s="6"/>
      <c r="H19" s="6"/>
      <c r="I19" s="6"/>
      <c r="J19" s="6"/>
      <c r="K19" s="3"/>
      <c r="L19" s="3"/>
      <c r="M19" s="3"/>
      <c r="N19" s="3"/>
      <c r="O19" s="3"/>
      <c r="P19" s="3"/>
      <c r="Q19" s="3"/>
      <c r="R19" s="3"/>
      <c r="S19" s="3"/>
      <c r="T19" s="9"/>
      <c r="U19" s="9"/>
      <c r="V19" s="9"/>
      <c r="W19" s="9"/>
      <c r="X19" s="9"/>
    </row>
    <row r="20" spans="1:24" ht="15.75" x14ac:dyDescent="0.25">
      <c r="A20" s="3"/>
      <c r="B20" s="3"/>
      <c r="C20" s="3"/>
      <c r="D20" s="6"/>
      <c r="E20" s="3"/>
      <c r="F20" s="3"/>
      <c r="G20" s="6"/>
      <c r="H20" s="6"/>
      <c r="I20" s="6"/>
      <c r="J20" s="6"/>
      <c r="K20" s="3"/>
      <c r="L20" s="3"/>
      <c r="M20" s="3"/>
      <c r="N20" s="3"/>
      <c r="O20" s="3"/>
      <c r="P20" s="3"/>
      <c r="Q20" s="3"/>
      <c r="R20" s="3"/>
      <c r="S20" s="3"/>
      <c r="T20" s="9"/>
      <c r="U20" s="9"/>
      <c r="V20" s="9"/>
      <c r="W20" s="9"/>
      <c r="X20" s="9"/>
    </row>
    <row r="21" spans="1:24" ht="15.75" customHeight="1" x14ac:dyDescent="0.25">
      <c r="A21" s="3"/>
      <c r="B21" s="3"/>
      <c r="C21" s="3"/>
      <c r="D21" s="6"/>
      <c r="E21" s="3"/>
      <c r="F21" s="3"/>
      <c r="G21" s="6"/>
      <c r="H21" s="6"/>
      <c r="I21" s="6"/>
      <c r="J21" s="6"/>
      <c r="K21" s="3"/>
      <c r="L21" s="3"/>
      <c r="M21" s="3"/>
      <c r="N21" s="3"/>
      <c r="O21" s="3"/>
      <c r="P21" s="3"/>
      <c r="Q21" s="3"/>
      <c r="R21" s="3"/>
      <c r="S21" s="3"/>
      <c r="T21" s="9"/>
      <c r="U21" s="9"/>
      <c r="V21" s="9"/>
      <c r="W21" s="9"/>
      <c r="X21" s="9"/>
    </row>
    <row r="22" spans="1:24" ht="15.75" customHeight="1" x14ac:dyDescent="0.25">
      <c r="A22" s="3"/>
      <c r="B22" s="3"/>
      <c r="C22" s="3"/>
      <c r="D22" s="6"/>
      <c r="E22" s="3"/>
      <c r="F22" s="3"/>
      <c r="G22" s="6"/>
      <c r="H22" s="6"/>
      <c r="I22" s="6"/>
      <c r="J22" s="6"/>
      <c r="K22" s="3"/>
      <c r="L22" s="3"/>
      <c r="M22" s="3"/>
      <c r="N22" s="3"/>
      <c r="O22" s="3"/>
      <c r="P22" s="3"/>
      <c r="Q22" s="3"/>
      <c r="R22" s="3"/>
      <c r="S22" s="3"/>
      <c r="T22" s="9"/>
      <c r="U22" s="9"/>
      <c r="V22" s="9"/>
      <c r="W22" s="9"/>
      <c r="X22" s="9"/>
    </row>
    <row r="23" spans="1:24" ht="15.75" customHeight="1" x14ac:dyDescent="0.25">
      <c r="A23" s="3"/>
      <c r="B23" s="3"/>
      <c r="C23" s="3"/>
      <c r="D23" s="6"/>
      <c r="E23" s="3"/>
      <c r="F23" s="3"/>
      <c r="G23" s="6"/>
      <c r="H23" s="6"/>
      <c r="I23" s="6"/>
      <c r="J23" s="6"/>
      <c r="K23" s="3"/>
      <c r="L23" s="3"/>
      <c r="M23" s="3"/>
      <c r="N23" s="3"/>
      <c r="O23" s="3"/>
      <c r="P23" s="3"/>
      <c r="Q23" s="3"/>
      <c r="R23" s="3"/>
      <c r="S23" s="3"/>
      <c r="T23" s="9"/>
      <c r="U23" s="9"/>
      <c r="V23" s="9"/>
      <c r="W23" s="9"/>
      <c r="X23" s="9"/>
    </row>
    <row r="24" spans="1:24" ht="15.75" customHeight="1" x14ac:dyDescent="0.25">
      <c r="A24" s="3"/>
      <c r="B24" s="3"/>
      <c r="C24" s="3"/>
      <c r="D24" s="6"/>
      <c r="E24" s="3"/>
      <c r="F24" s="3"/>
      <c r="G24" s="6"/>
      <c r="H24" s="6"/>
      <c r="I24" s="6"/>
      <c r="J24" s="6"/>
      <c r="K24" s="3"/>
      <c r="L24" s="3"/>
      <c r="M24" s="3"/>
      <c r="N24" s="3"/>
      <c r="O24" s="3"/>
      <c r="P24" s="3"/>
      <c r="Q24" s="3"/>
      <c r="R24" s="3"/>
      <c r="S24" s="3"/>
      <c r="T24" s="9"/>
      <c r="U24" s="9"/>
      <c r="V24" s="9"/>
      <c r="W24" s="9"/>
      <c r="X24" s="9"/>
    </row>
    <row r="25" spans="1:24" ht="15.75" customHeight="1" x14ac:dyDescent="0.25">
      <c r="A25" s="3"/>
      <c r="B25" s="3"/>
      <c r="C25" s="3"/>
      <c r="D25" s="6"/>
      <c r="E25" s="3"/>
      <c r="F25" s="3"/>
      <c r="G25" s="6"/>
      <c r="H25" s="6"/>
      <c r="I25" s="6"/>
      <c r="J25" s="6"/>
      <c r="K25" s="3"/>
      <c r="L25" s="3"/>
      <c r="M25" s="3"/>
      <c r="N25" s="3"/>
      <c r="O25" s="3"/>
      <c r="P25" s="3"/>
      <c r="Q25" s="3"/>
      <c r="R25" s="3"/>
      <c r="S25" s="3"/>
      <c r="T25" s="9"/>
      <c r="U25" s="9"/>
      <c r="V25" s="9"/>
      <c r="W25" s="9"/>
      <c r="X25" s="9"/>
    </row>
    <row r="26" spans="1:24" ht="15.75" customHeight="1" x14ac:dyDescent="0.25">
      <c r="A26" s="3"/>
      <c r="B26" s="3"/>
      <c r="C26" s="3"/>
      <c r="D26" s="6"/>
      <c r="E26" s="3"/>
      <c r="F26" s="3"/>
      <c r="G26" s="6"/>
      <c r="H26" s="6"/>
      <c r="I26" s="6"/>
      <c r="J26" s="6"/>
      <c r="K26" s="3"/>
      <c r="L26" s="3"/>
      <c r="M26" s="3"/>
      <c r="N26" s="3"/>
      <c r="O26" s="3"/>
      <c r="P26" s="3"/>
      <c r="Q26" s="3"/>
      <c r="R26" s="3"/>
      <c r="S26" s="3"/>
      <c r="T26" s="9"/>
      <c r="U26" s="9"/>
      <c r="V26" s="9"/>
      <c r="W26" s="9"/>
      <c r="X26" s="9"/>
    </row>
    <row r="27" spans="1:24" ht="15.75" customHeight="1" x14ac:dyDescent="0.25">
      <c r="A27" s="3"/>
      <c r="B27" s="3"/>
      <c r="C27" s="3"/>
      <c r="D27" s="6"/>
      <c r="E27" s="3"/>
      <c r="F27" s="3"/>
      <c r="G27" s="9"/>
      <c r="H27" s="9"/>
      <c r="I27" s="9"/>
      <c r="J27" s="9"/>
      <c r="K27" s="9"/>
      <c r="L27" s="3"/>
      <c r="M27" s="3"/>
      <c r="N27" s="3"/>
      <c r="O27" s="3"/>
      <c r="P27" s="3"/>
      <c r="Q27" s="3"/>
      <c r="R27" s="3"/>
      <c r="S27" s="3"/>
      <c r="T27" s="9"/>
      <c r="U27" s="9"/>
      <c r="V27" s="9"/>
      <c r="W27" s="9"/>
      <c r="X27" s="9"/>
    </row>
    <row r="28" spans="1:24" ht="15.75" customHeight="1" x14ac:dyDescent="0.25">
      <c r="A28" s="3"/>
      <c r="B28" s="3"/>
      <c r="C28" s="3"/>
      <c r="D28" s="6"/>
      <c r="E28" s="3"/>
      <c r="F28" s="3"/>
      <c r="G28" s="9"/>
      <c r="H28" s="9"/>
      <c r="I28" s="9"/>
      <c r="J28" s="9"/>
      <c r="K28" s="9"/>
      <c r="L28" s="3"/>
      <c r="M28" s="3"/>
      <c r="N28" s="3"/>
      <c r="O28" s="3"/>
      <c r="P28" s="3"/>
      <c r="Q28" s="3"/>
      <c r="R28" s="3"/>
      <c r="S28" s="3"/>
      <c r="T28" s="9"/>
      <c r="U28" s="9"/>
      <c r="V28" s="9"/>
      <c r="W28" s="9"/>
      <c r="X28" s="9"/>
    </row>
    <row r="29" spans="1:24" ht="15.75" customHeight="1" x14ac:dyDescent="0.25">
      <c r="A29" s="3"/>
      <c r="B29" s="3"/>
      <c r="C29" s="3"/>
      <c r="D29" s="6"/>
      <c r="E29" s="3"/>
      <c r="F29" s="3"/>
      <c r="G29" s="9"/>
      <c r="H29" s="9"/>
      <c r="I29" s="9"/>
      <c r="J29" s="9"/>
      <c r="K29" s="9"/>
      <c r="L29" s="3"/>
      <c r="M29" s="3"/>
      <c r="N29" s="3"/>
      <c r="O29" s="3"/>
      <c r="P29" s="3"/>
      <c r="Q29" s="3"/>
      <c r="R29" s="3"/>
      <c r="S29" s="3"/>
      <c r="T29" s="9"/>
      <c r="U29" s="9"/>
      <c r="V29" s="9"/>
      <c r="W29" s="9"/>
      <c r="X29" s="9"/>
    </row>
    <row r="30" spans="1:24" ht="15.75" customHeight="1" x14ac:dyDescent="0.25">
      <c r="A30" s="3"/>
      <c r="B30" s="3"/>
      <c r="C30" s="3"/>
      <c r="D30" s="6"/>
      <c r="E30" s="3"/>
      <c r="F30" s="3"/>
      <c r="G30" s="9"/>
      <c r="H30" s="9"/>
      <c r="I30" s="9"/>
      <c r="J30" s="9"/>
      <c r="K30" s="9"/>
      <c r="L30" s="3"/>
      <c r="M30" s="3"/>
      <c r="N30" s="3"/>
      <c r="O30" s="3"/>
      <c r="P30" s="3"/>
      <c r="Q30" s="3"/>
      <c r="R30" s="3"/>
      <c r="S30" s="3"/>
      <c r="T30" s="9"/>
      <c r="U30" s="9"/>
      <c r="V30" s="9"/>
      <c r="W30" s="9"/>
      <c r="X30" s="9"/>
    </row>
    <row r="31" spans="1:24" ht="15.75" customHeight="1" x14ac:dyDescent="0.25">
      <c r="A31" s="3"/>
      <c r="B31" s="3"/>
      <c r="C31" s="3"/>
      <c r="D31" s="6"/>
      <c r="E31" s="3"/>
      <c r="F31" s="3"/>
      <c r="G31" s="9"/>
      <c r="H31" s="9"/>
      <c r="I31" s="9"/>
      <c r="J31" s="9"/>
      <c r="K31" s="9"/>
      <c r="L31" s="3"/>
      <c r="M31" s="3"/>
      <c r="N31" s="3"/>
      <c r="O31" s="3"/>
      <c r="P31" s="3"/>
      <c r="Q31" s="3"/>
      <c r="R31" s="3"/>
      <c r="S31" s="3"/>
      <c r="T31" s="9"/>
      <c r="U31" s="9"/>
      <c r="V31" s="9"/>
      <c r="W31" s="9"/>
      <c r="X31" s="9"/>
    </row>
    <row r="32" spans="1:24" ht="15.75" customHeight="1" x14ac:dyDescent="0.25">
      <c r="A32" s="3"/>
      <c r="B32" s="3"/>
      <c r="C32" s="3"/>
      <c r="D32" s="6"/>
      <c r="E32" s="3"/>
      <c r="F32" s="3"/>
      <c r="G32" s="9"/>
      <c r="H32" s="9"/>
      <c r="I32" s="9"/>
      <c r="J32" s="9"/>
      <c r="K32" s="9"/>
      <c r="L32" s="3"/>
      <c r="M32" s="3"/>
      <c r="N32" s="3"/>
      <c r="O32" s="3"/>
      <c r="P32" s="3"/>
      <c r="Q32" s="3"/>
      <c r="R32" s="3"/>
      <c r="S32" s="3"/>
      <c r="T32" s="9"/>
      <c r="U32" s="9"/>
      <c r="V32" s="9"/>
      <c r="W32" s="9"/>
      <c r="X32" s="9"/>
    </row>
    <row r="33" spans="1:24" ht="15.75" customHeight="1" x14ac:dyDescent="0.25">
      <c r="A33" s="3"/>
      <c r="B33" s="3"/>
      <c r="C33" s="3"/>
      <c r="D33" s="6"/>
      <c r="E33" s="3"/>
      <c r="F33" s="3"/>
      <c r="G33" s="9"/>
      <c r="H33" s="9"/>
      <c r="I33" s="9"/>
      <c r="J33" s="9"/>
      <c r="K33" s="9"/>
      <c r="L33" s="3"/>
      <c r="M33" s="3"/>
      <c r="N33" s="3"/>
      <c r="O33" s="3"/>
      <c r="P33" s="3"/>
      <c r="Q33" s="3"/>
      <c r="R33" s="3"/>
      <c r="S33" s="3"/>
      <c r="T33" s="9"/>
      <c r="U33" s="9"/>
      <c r="V33" s="9"/>
      <c r="W33" s="9"/>
      <c r="X33" s="9"/>
    </row>
    <row r="34" spans="1:24" ht="15.75" customHeight="1" x14ac:dyDescent="0.25">
      <c r="A34" s="3"/>
      <c r="B34" s="3"/>
      <c r="C34" s="3"/>
      <c r="D34" s="6"/>
      <c r="E34" s="3"/>
      <c r="F34" s="3"/>
      <c r="G34" s="9"/>
      <c r="H34" s="9"/>
      <c r="I34" s="9"/>
      <c r="J34" s="9"/>
      <c r="K34" s="9"/>
      <c r="L34" s="3"/>
      <c r="M34" s="3"/>
      <c r="N34" s="3"/>
      <c r="O34" s="3"/>
      <c r="P34" s="3"/>
      <c r="Q34" s="3"/>
      <c r="R34" s="3"/>
      <c r="S34" s="3"/>
      <c r="T34" s="9"/>
      <c r="U34" s="9"/>
      <c r="V34" s="9"/>
      <c r="W34" s="9"/>
      <c r="X34" s="9"/>
    </row>
    <row r="35" spans="1:24" ht="15.75" customHeight="1" x14ac:dyDescent="0.25">
      <c r="A35" s="3"/>
      <c r="B35" s="3"/>
      <c r="C35" s="3"/>
      <c r="D35" s="6"/>
      <c r="E35" s="3"/>
      <c r="F35" s="3"/>
      <c r="G35" s="9"/>
      <c r="H35" s="9"/>
      <c r="I35" s="9"/>
      <c r="J35" s="9"/>
      <c r="K35" s="9"/>
      <c r="L35" s="3"/>
      <c r="M35" s="3"/>
      <c r="N35" s="3"/>
      <c r="O35" s="3"/>
      <c r="P35" s="3"/>
      <c r="Q35" s="3"/>
      <c r="R35" s="3"/>
      <c r="S35" s="3"/>
      <c r="T35" s="9"/>
      <c r="U35" s="9"/>
      <c r="V35" s="9"/>
      <c r="W35" s="9"/>
      <c r="X35" s="9"/>
    </row>
    <row r="36" spans="1:24" ht="15.75" customHeight="1" x14ac:dyDescent="0.25">
      <c r="A36" s="3"/>
      <c r="B36" s="3"/>
      <c r="C36" s="3"/>
      <c r="D36" s="6"/>
      <c r="E36" s="3"/>
      <c r="F36" s="3"/>
      <c r="G36" s="9"/>
      <c r="H36" s="9"/>
      <c r="I36" s="9"/>
      <c r="J36" s="9"/>
      <c r="K36" s="9"/>
      <c r="L36" s="3"/>
      <c r="M36" s="3"/>
      <c r="N36" s="3"/>
      <c r="O36" s="3"/>
      <c r="P36" s="3"/>
      <c r="Q36" s="3"/>
      <c r="R36" s="3"/>
      <c r="S36" s="3"/>
      <c r="T36" s="9"/>
      <c r="U36" s="9"/>
      <c r="V36" s="9"/>
      <c r="W36" s="9"/>
      <c r="X36" s="9"/>
    </row>
    <row r="37" spans="1:24" ht="15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1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1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5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5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1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1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1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1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15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1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1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15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15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5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15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15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15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15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15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15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15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15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1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15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15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15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15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15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15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15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15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1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1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1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1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1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1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1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1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1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1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1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1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1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1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1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1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1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1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1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1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15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15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15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15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15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15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15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15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15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15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15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15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15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15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15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15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15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15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15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15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15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15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15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15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15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15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15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15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15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15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15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15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15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15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15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15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15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15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15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15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15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15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15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15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15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15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15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15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15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15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15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15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15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15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15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15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15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15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15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15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15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15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15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15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15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15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15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15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15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15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15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15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15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15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15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15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15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15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15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15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15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15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15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15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15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15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15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15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15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15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15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15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15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15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15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15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15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15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15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15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15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15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15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15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15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15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15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15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15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15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15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15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15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15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15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15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15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15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15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15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15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15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15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15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15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15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15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15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15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15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15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15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15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15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15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15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15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15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15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15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15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15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15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15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15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15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15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15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15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15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15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15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15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15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15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15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15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15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15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15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15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15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15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15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15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15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15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15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15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15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15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15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15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15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15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15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15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15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15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15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15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15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15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15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15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15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15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15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15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15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15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15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15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15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15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15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15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15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15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15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15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15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15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15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15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15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15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15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15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15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15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15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15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15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15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15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15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15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15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15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15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15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15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15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15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15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15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15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15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15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15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15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15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15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15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15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15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15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15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15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15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15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15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15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15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15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15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15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15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15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15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15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15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15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15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15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15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15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15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15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15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15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15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15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15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15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15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15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15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15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15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15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15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15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15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15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15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15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15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15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15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15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15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15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15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15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15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15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15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15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15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15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15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15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15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15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15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15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15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15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15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15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15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15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15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15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15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15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15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15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15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15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15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15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15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15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15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15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15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15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15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15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15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15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15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15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15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15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15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15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15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15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15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15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15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15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15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15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15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15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15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15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15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15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15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15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15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15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15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15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15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15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15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15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15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15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15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15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15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15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15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15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15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15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15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15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15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15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15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15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15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15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15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15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15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15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15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15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15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15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15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15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15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15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15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15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15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15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15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15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15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15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15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15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15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15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15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15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15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15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15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15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15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15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15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15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15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15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15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15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15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15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15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15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15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15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15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15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15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15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15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15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15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15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15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15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15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15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15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15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15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15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15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15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15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15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15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15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15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15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15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15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15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1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15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15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15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15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15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15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15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15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15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15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15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15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15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15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15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15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15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15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15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15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15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15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15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15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15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15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15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15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15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15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15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15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15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15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15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15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15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15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15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15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15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15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15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15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15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15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15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15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15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15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15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15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15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15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15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15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15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15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15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15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15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15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15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15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15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15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15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15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15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15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15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15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15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15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15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15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15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15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15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15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15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15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15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15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15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15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15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15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15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15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15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15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15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15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15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15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15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15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15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15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15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15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15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15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15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15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15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15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15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15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15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15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15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15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15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15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15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15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15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15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15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15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15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15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15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15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15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15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15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15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15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15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15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15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15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15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15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15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15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15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15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15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15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15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15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15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15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15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15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15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15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15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15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15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15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15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15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15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15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15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15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15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15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15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15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15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15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15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15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15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15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15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15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15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15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15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15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15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15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15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15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15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15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15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15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15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15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15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15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15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15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15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15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15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15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15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15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15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15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15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15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15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15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15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15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15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15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15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15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15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15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15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15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15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15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15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15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15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15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15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15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15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15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15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15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15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15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15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15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15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15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15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15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ht="15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ht="15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ht="15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ht="15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ht="15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ht="15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ht="15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ht="15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ht="15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ht="15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ht="15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ht="15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ht="15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ht="15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ht="15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ht="15.7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  <row r="1000" spans="1:24" ht="15.7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</row>
    <row r="1001" spans="1:24" ht="15.75" customHeight="1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</row>
  </sheetData>
  <sortState ref="A4:J14">
    <sortCondition descending="1" ref="J4:J14"/>
  </sortState>
  <pageMargins left="0.7" right="0.7" top="0.75" bottom="0.75" header="0" footer="0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13"/>
  <sheetViews>
    <sheetView workbookViewId="0">
      <selection activeCell="L9" sqref="L9"/>
    </sheetView>
  </sheetViews>
  <sheetFormatPr defaultColWidth="14.42578125" defaultRowHeight="15" customHeight="1" x14ac:dyDescent="0.25"/>
  <cols>
    <col min="1" max="1" width="7.28515625" style="4" customWidth="1"/>
    <col min="2" max="2" width="38.85546875" style="4" customWidth="1"/>
    <col min="3" max="3" width="45.42578125" style="4" customWidth="1"/>
    <col min="4" max="4" width="14.42578125" style="4"/>
    <col min="5" max="5" width="38.85546875" style="4" customWidth="1"/>
    <col min="6" max="9" width="14.42578125" style="4"/>
    <col min="10" max="10" width="14.42578125" style="25"/>
    <col min="11" max="16384" width="14.42578125" style="4"/>
  </cols>
  <sheetData>
    <row r="1" spans="1:24" ht="27" customHeight="1" x14ac:dyDescent="0.3">
      <c r="D1" s="30" t="s">
        <v>10</v>
      </c>
      <c r="E1" s="31"/>
      <c r="F1" s="16"/>
      <c r="G1" s="16"/>
    </row>
    <row r="2" spans="1:24" ht="27" customHeight="1" x14ac:dyDescent="0.3">
      <c r="E2" s="16" t="s">
        <v>11</v>
      </c>
      <c r="F2" s="16"/>
      <c r="G2" s="16"/>
    </row>
    <row r="3" spans="1:24" s="17" customFormat="1" ht="49.5" customHeight="1" x14ac:dyDescent="0.3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32</v>
      </c>
      <c r="J3" s="20" t="s">
        <v>8</v>
      </c>
      <c r="K3" s="21" t="s">
        <v>9</v>
      </c>
      <c r="L3" s="22"/>
      <c r="M3" s="22"/>
      <c r="N3" s="22"/>
      <c r="O3" s="22"/>
      <c r="P3" s="22"/>
      <c r="Q3" s="22"/>
      <c r="R3" s="22"/>
      <c r="S3" s="22"/>
      <c r="T3" s="23"/>
      <c r="U3" s="23"/>
      <c r="V3" s="23"/>
      <c r="W3" s="23"/>
      <c r="X3" s="23"/>
    </row>
    <row r="4" spans="1:24" ht="54" customHeight="1" x14ac:dyDescent="0.25">
      <c r="A4" s="4">
        <v>1</v>
      </c>
      <c r="B4" s="4" t="s">
        <v>30</v>
      </c>
      <c r="C4" s="1" t="s">
        <v>58</v>
      </c>
      <c r="D4" s="25">
        <v>9</v>
      </c>
      <c r="E4" s="24" t="s">
        <v>53</v>
      </c>
      <c r="F4" s="4">
        <v>21</v>
      </c>
      <c r="G4" s="4">
        <v>30</v>
      </c>
      <c r="H4" s="4">
        <v>28.5</v>
      </c>
      <c r="I4" s="4">
        <v>29</v>
      </c>
      <c r="J4" s="28">
        <f t="shared" ref="J4:J12" si="0">SUM(F4:I4)</f>
        <v>108.5</v>
      </c>
      <c r="K4" s="25" t="s">
        <v>67</v>
      </c>
    </row>
    <row r="5" spans="1:24" ht="36" customHeight="1" x14ac:dyDescent="0.25">
      <c r="A5" s="4">
        <v>2</v>
      </c>
      <c r="B5" s="4" t="s">
        <v>26</v>
      </c>
      <c r="C5" s="1" t="s">
        <v>62</v>
      </c>
      <c r="D5" s="25">
        <v>9</v>
      </c>
      <c r="E5" s="24" t="s">
        <v>50</v>
      </c>
      <c r="F5" s="4">
        <v>18</v>
      </c>
      <c r="G5" s="4">
        <v>27</v>
      </c>
      <c r="H5" s="4">
        <v>26.3</v>
      </c>
      <c r="I5" s="4">
        <v>29</v>
      </c>
      <c r="J5" s="28">
        <f t="shared" si="0"/>
        <v>100.3</v>
      </c>
      <c r="K5" s="25" t="s">
        <v>68</v>
      </c>
    </row>
    <row r="6" spans="1:24" ht="44.25" customHeight="1" x14ac:dyDescent="0.25">
      <c r="A6" s="4">
        <v>3</v>
      </c>
      <c r="B6" s="4" t="s">
        <v>25</v>
      </c>
      <c r="C6" s="1" t="s">
        <v>58</v>
      </c>
      <c r="D6" s="25">
        <v>9</v>
      </c>
      <c r="E6" s="24" t="s">
        <v>53</v>
      </c>
      <c r="F6" s="4">
        <v>15</v>
      </c>
      <c r="G6" s="4">
        <v>27</v>
      </c>
      <c r="H6" s="4">
        <v>25.2</v>
      </c>
      <c r="I6" s="4">
        <v>22</v>
      </c>
      <c r="J6" s="28">
        <f t="shared" si="0"/>
        <v>89.2</v>
      </c>
      <c r="K6" s="25" t="s">
        <v>69</v>
      </c>
    </row>
    <row r="7" spans="1:24" ht="40.5" customHeight="1" x14ac:dyDescent="0.25">
      <c r="A7" s="4">
        <v>4</v>
      </c>
      <c r="B7" s="4" t="s">
        <v>31</v>
      </c>
      <c r="C7" s="1" t="s">
        <v>58</v>
      </c>
      <c r="D7" s="25">
        <v>9</v>
      </c>
      <c r="E7" s="24" t="s">
        <v>53</v>
      </c>
      <c r="F7" s="4">
        <v>18</v>
      </c>
      <c r="G7" s="4">
        <v>21</v>
      </c>
      <c r="H7" s="4">
        <v>18.5</v>
      </c>
      <c r="I7" s="4">
        <v>23</v>
      </c>
      <c r="J7" s="28">
        <f t="shared" si="0"/>
        <v>80.5</v>
      </c>
      <c r="K7" s="25" t="s">
        <v>69</v>
      </c>
    </row>
    <row r="8" spans="1:24" ht="41.25" customHeight="1" x14ac:dyDescent="0.25">
      <c r="A8" s="4">
        <v>5</v>
      </c>
      <c r="B8" s="4" t="s">
        <v>29</v>
      </c>
      <c r="C8" s="1" t="s">
        <v>58</v>
      </c>
      <c r="D8" s="25">
        <v>9</v>
      </c>
      <c r="E8" s="24" t="s">
        <v>53</v>
      </c>
      <c r="F8" s="4">
        <v>18</v>
      </c>
      <c r="G8" s="4">
        <v>15</v>
      </c>
      <c r="H8" s="4">
        <v>17</v>
      </c>
      <c r="I8" s="4">
        <v>26</v>
      </c>
      <c r="J8" s="28">
        <f t="shared" si="0"/>
        <v>76</v>
      </c>
    </row>
    <row r="9" spans="1:24" ht="44.25" customHeight="1" x14ac:dyDescent="0.25">
      <c r="A9" s="4">
        <v>6</v>
      </c>
      <c r="B9" s="4" t="s">
        <v>27</v>
      </c>
      <c r="C9" s="1" t="s">
        <v>59</v>
      </c>
      <c r="D9" s="25">
        <v>9</v>
      </c>
      <c r="E9" s="24" t="s">
        <v>46</v>
      </c>
      <c r="F9" s="4">
        <v>18</v>
      </c>
      <c r="G9" s="4">
        <v>12</v>
      </c>
      <c r="H9" s="4">
        <v>27.3</v>
      </c>
      <c r="I9" s="4">
        <v>13</v>
      </c>
      <c r="J9" s="28">
        <f t="shared" si="0"/>
        <v>70.3</v>
      </c>
    </row>
    <row r="10" spans="1:24" ht="47.25" customHeight="1" x14ac:dyDescent="0.25">
      <c r="A10" s="4">
        <v>7</v>
      </c>
      <c r="B10" s="4" t="s">
        <v>23</v>
      </c>
      <c r="C10" s="1" t="s">
        <v>58</v>
      </c>
      <c r="D10" s="25">
        <v>9</v>
      </c>
      <c r="E10" s="24" t="s">
        <v>53</v>
      </c>
      <c r="F10" s="4">
        <v>16.5</v>
      </c>
      <c r="G10" s="4">
        <v>18</v>
      </c>
      <c r="H10" s="4">
        <v>14</v>
      </c>
      <c r="I10" s="4">
        <v>11</v>
      </c>
      <c r="J10" s="28">
        <f t="shared" si="0"/>
        <v>59.5</v>
      </c>
    </row>
    <row r="11" spans="1:24" ht="42.75" customHeight="1" x14ac:dyDescent="0.25">
      <c r="A11" s="4">
        <v>8</v>
      </c>
      <c r="B11" s="4" t="s">
        <v>24</v>
      </c>
      <c r="C11" s="1" t="s">
        <v>60</v>
      </c>
      <c r="D11" s="25">
        <v>9</v>
      </c>
      <c r="E11" s="24" t="s">
        <v>47</v>
      </c>
      <c r="F11" s="4">
        <v>12</v>
      </c>
      <c r="G11" s="4">
        <v>18</v>
      </c>
      <c r="H11" s="4">
        <v>24.5</v>
      </c>
      <c r="I11" s="4">
        <v>0</v>
      </c>
      <c r="J11" s="28">
        <f t="shared" si="0"/>
        <v>54.5</v>
      </c>
    </row>
    <row r="12" spans="1:24" ht="55.5" customHeight="1" x14ac:dyDescent="0.25">
      <c r="A12" s="4">
        <v>9</v>
      </c>
      <c r="B12" s="4" t="s">
        <v>28</v>
      </c>
      <c r="C12" s="1" t="s">
        <v>64</v>
      </c>
      <c r="D12" s="25">
        <v>9</v>
      </c>
      <c r="E12" s="24" t="s">
        <v>49</v>
      </c>
      <c r="F12" s="4">
        <v>13</v>
      </c>
      <c r="G12" s="4">
        <v>9</v>
      </c>
      <c r="H12" s="4">
        <v>28.4</v>
      </c>
      <c r="I12" s="4">
        <v>0</v>
      </c>
      <c r="J12" s="28">
        <f t="shared" si="0"/>
        <v>50.4</v>
      </c>
    </row>
    <row r="13" spans="1:24" s="18" customFormat="1" ht="15" customHeight="1" x14ac:dyDescent="0.3">
      <c r="J13" s="29"/>
    </row>
  </sheetData>
  <sortState ref="A4:J12">
    <sortCondition descending="1" ref="J4:J12"/>
  </sortState>
  <mergeCells count="1">
    <mergeCell ref="D1:E1"/>
  </mergeCells>
  <pageMargins left="0.7" right="0.7" top="0.75" bottom="0.75" header="0" footer="0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X10"/>
  <sheetViews>
    <sheetView workbookViewId="0">
      <selection activeCell="N10" sqref="N10"/>
    </sheetView>
  </sheetViews>
  <sheetFormatPr defaultColWidth="14.42578125" defaultRowHeight="15" customHeight="1" x14ac:dyDescent="0.25"/>
  <cols>
    <col min="1" max="1" width="10.28515625" style="4" customWidth="1"/>
    <col min="2" max="2" width="43.28515625" style="4" customWidth="1"/>
    <col min="3" max="3" width="41.28515625" style="4" customWidth="1"/>
    <col min="4" max="4" width="14.42578125" style="4"/>
    <col min="5" max="5" width="30.85546875" style="4" customWidth="1"/>
    <col min="6" max="6" width="14.42578125" style="4"/>
    <col min="7" max="7" width="13.85546875" style="4" customWidth="1"/>
    <col min="8" max="9" width="14.42578125" style="4"/>
    <col min="10" max="10" width="14.42578125" style="25"/>
    <col min="11" max="11" width="12.85546875" style="4" customWidth="1"/>
    <col min="12" max="16384" width="14.42578125" style="4"/>
  </cols>
  <sheetData>
    <row r="1" spans="1:24" ht="29.25" customHeight="1" x14ac:dyDescent="0.3">
      <c r="E1" s="30" t="s">
        <v>10</v>
      </c>
      <c r="F1" s="31"/>
      <c r="G1" s="16"/>
      <c r="H1" s="16"/>
    </row>
    <row r="2" spans="1:24" ht="30" customHeight="1" x14ac:dyDescent="0.3">
      <c r="F2" s="16" t="s">
        <v>11</v>
      </c>
      <c r="G2" s="16"/>
      <c r="H2" s="16"/>
    </row>
    <row r="3" spans="1:24" s="12" customFormat="1" ht="49.5" customHeight="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32</v>
      </c>
      <c r="J3" s="14" t="s">
        <v>8</v>
      </c>
      <c r="K3" s="15" t="s">
        <v>9</v>
      </c>
      <c r="L3" s="10"/>
      <c r="M3" s="10"/>
      <c r="N3" s="10"/>
      <c r="O3" s="10"/>
      <c r="P3" s="10"/>
      <c r="Q3" s="10"/>
      <c r="R3" s="10"/>
      <c r="S3" s="10"/>
      <c r="T3" s="11"/>
      <c r="U3" s="11"/>
      <c r="V3" s="11"/>
      <c r="W3" s="11"/>
      <c r="X3" s="11"/>
    </row>
    <row r="4" spans="1:24" ht="35.25" customHeight="1" x14ac:dyDescent="0.25">
      <c r="A4" s="4">
        <v>1</v>
      </c>
      <c r="B4" s="4" t="s">
        <v>36</v>
      </c>
      <c r="C4" s="1" t="s">
        <v>59</v>
      </c>
      <c r="D4" s="25">
        <v>10</v>
      </c>
      <c r="E4" s="2" t="s">
        <v>55</v>
      </c>
      <c r="F4" s="4">
        <v>25.5</v>
      </c>
      <c r="G4" s="4">
        <v>30</v>
      </c>
      <c r="H4" s="4">
        <v>27.5</v>
      </c>
      <c r="I4" s="4">
        <v>27</v>
      </c>
      <c r="J4" s="28">
        <f t="shared" ref="J4:J10" si="0">SUM(F4:I4)</f>
        <v>110</v>
      </c>
      <c r="K4" s="25" t="s">
        <v>67</v>
      </c>
    </row>
    <row r="5" spans="1:24" ht="36.75" customHeight="1" x14ac:dyDescent="0.25">
      <c r="A5" s="4">
        <v>2</v>
      </c>
      <c r="B5" s="4" t="s">
        <v>34</v>
      </c>
      <c r="C5" s="1" t="s">
        <v>65</v>
      </c>
      <c r="D5" s="25">
        <v>10</v>
      </c>
      <c r="E5" s="2" t="s">
        <v>54</v>
      </c>
      <c r="F5" s="4">
        <v>24</v>
      </c>
      <c r="G5" s="4">
        <v>24</v>
      </c>
      <c r="H5" s="4">
        <v>28</v>
      </c>
      <c r="I5" s="4">
        <v>30</v>
      </c>
      <c r="J5" s="28">
        <f t="shared" si="0"/>
        <v>106</v>
      </c>
      <c r="K5" s="25" t="s">
        <v>68</v>
      </c>
    </row>
    <row r="6" spans="1:24" ht="48.75" customHeight="1" x14ac:dyDescent="0.25">
      <c r="A6" s="4">
        <v>3</v>
      </c>
      <c r="B6" s="4" t="s">
        <v>37</v>
      </c>
      <c r="C6" s="1" t="s">
        <v>58</v>
      </c>
      <c r="D6" s="25">
        <v>10</v>
      </c>
      <c r="E6" s="2" t="s">
        <v>53</v>
      </c>
      <c r="F6" s="4">
        <v>22.5</v>
      </c>
      <c r="G6" s="4">
        <v>27</v>
      </c>
      <c r="H6" s="4">
        <v>15</v>
      </c>
      <c r="I6" s="4">
        <v>26</v>
      </c>
      <c r="J6" s="28">
        <f t="shared" si="0"/>
        <v>90.5</v>
      </c>
      <c r="K6" s="25" t="s">
        <v>69</v>
      </c>
    </row>
    <row r="7" spans="1:24" ht="51.75" customHeight="1" x14ac:dyDescent="0.25">
      <c r="A7" s="4">
        <v>4</v>
      </c>
      <c r="B7" s="4" t="s">
        <v>35</v>
      </c>
      <c r="C7" s="1" t="s">
        <v>58</v>
      </c>
      <c r="D7" s="25">
        <v>10</v>
      </c>
      <c r="E7" s="2" t="s">
        <v>53</v>
      </c>
      <c r="F7" s="4">
        <v>19.5</v>
      </c>
      <c r="G7" s="4">
        <v>15</v>
      </c>
      <c r="H7" s="4">
        <v>18</v>
      </c>
      <c r="I7" s="4">
        <v>21</v>
      </c>
      <c r="J7" s="28">
        <f t="shared" si="0"/>
        <v>73.5</v>
      </c>
    </row>
    <row r="8" spans="1:24" ht="51.75" customHeight="1" x14ac:dyDescent="0.25">
      <c r="A8" s="4">
        <v>5</v>
      </c>
      <c r="B8" s="4" t="s">
        <v>38</v>
      </c>
      <c r="C8" s="1" t="s">
        <v>63</v>
      </c>
      <c r="D8" s="25">
        <v>10</v>
      </c>
      <c r="E8" s="2" t="s">
        <v>51</v>
      </c>
      <c r="F8" s="4">
        <v>9</v>
      </c>
      <c r="G8" s="4">
        <v>24</v>
      </c>
      <c r="H8" s="4">
        <v>12</v>
      </c>
      <c r="I8" s="4">
        <v>18</v>
      </c>
      <c r="J8" s="28">
        <f t="shared" si="0"/>
        <v>63</v>
      </c>
    </row>
    <row r="9" spans="1:24" ht="41.25" customHeight="1" x14ac:dyDescent="0.25">
      <c r="A9" s="4">
        <v>6</v>
      </c>
      <c r="B9" s="4" t="s">
        <v>39</v>
      </c>
      <c r="C9" s="1" t="s">
        <v>62</v>
      </c>
      <c r="D9" s="25">
        <v>10</v>
      </c>
      <c r="E9" s="2" t="s">
        <v>50</v>
      </c>
      <c r="F9" s="4">
        <v>15</v>
      </c>
      <c r="G9" s="4">
        <v>15</v>
      </c>
      <c r="H9" s="4">
        <v>13</v>
      </c>
      <c r="I9" s="4">
        <v>13</v>
      </c>
      <c r="J9" s="28">
        <f t="shared" si="0"/>
        <v>56</v>
      </c>
    </row>
    <row r="10" spans="1:24" ht="42.75" customHeight="1" x14ac:dyDescent="0.25">
      <c r="A10" s="4">
        <v>7</v>
      </c>
      <c r="B10" s="4" t="s">
        <v>33</v>
      </c>
      <c r="C10" s="1" t="s">
        <v>61</v>
      </c>
      <c r="D10" s="25">
        <v>10</v>
      </c>
      <c r="E10" s="2" t="s">
        <v>48</v>
      </c>
      <c r="F10" s="4">
        <v>10.5</v>
      </c>
      <c r="G10" s="4">
        <v>15</v>
      </c>
      <c r="H10" s="4">
        <v>15</v>
      </c>
      <c r="I10" s="4">
        <v>15</v>
      </c>
      <c r="J10" s="28">
        <f t="shared" si="0"/>
        <v>55.5</v>
      </c>
    </row>
  </sheetData>
  <sortState ref="A4:J10">
    <sortCondition descending="1" ref="J4:J10"/>
  </sortState>
  <mergeCells count="1">
    <mergeCell ref="E1:F1"/>
  </mergeCells>
  <pageMargins left="0.7" right="0.7" top="0.75" bottom="0.75" header="0" footer="0"/>
  <pageSetup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X8"/>
  <sheetViews>
    <sheetView workbookViewId="0">
      <selection activeCell="L16" sqref="L16"/>
    </sheetView>
  </sheetViews>
  <sheetFormatPr defaultColWidth="14.42578125" defaultRowHeight="15" customHeight="1" x14ac:dyDescent="0.25"/>
  <cols>
    <col min="1" max="1" width="7.28515625" style="4" customWidth="1"/>
    <col min="2" max="2" width="37.85546875" style="4" customWidth="1"/>
    <col min="3" max="3" width="44.28515625" style="4" customWidth="1"/>
    <col min="4" max="4" width="14" style="4" customWidth="1"/>
    <col min="5" max="5" width="32.85546875" style="4" customWidth="1"/>
    <col min="6" max="9" width="14.42578125" style="4"/>
    <col min="10" max="10" width="13.28515625" style="25" customWidth="1"/>
    <col min="11" max="16384" width="14.42578125" style="4"/>
  </cols>
  <sheetData>
    <row r="1" spans="1:24" ht="27" customHeight="1" x14ac:dyDescent="0.3">
      <c r="E1" s="30" t="s">
        <v>10</v>
      </c>
      <c r="F1" s="31"/>
      <c r="G1" s="16"/>
      <c r="H1" s="16"/>
    </row>
    <row r="2" spans="1:24" ht="30.75" customHeight="1" x14ac:dyDescent="0.3">
      <c r="F2" s="16" t="s">
        <v>11</v>
      </c>
      <c r="G2" s="16"/>
      <c r="H2" s="16"/>
    </row>
    <row r="3" spans="1:24" s="12" customFormat="1" ht="49.5" customHeight="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32</v>
      </c>
      <c r="J3" s="14" t="s">
        <v>8</v>
      </c>
      <c r="K3" s="15" t="s">
        <v>9</v>
      </c>
      <c r="L3" s="10"/>
      <c r="M3" s="10"/>
      <c r="N3" s="10"/>
      <c r="O3" s="10"/>
      <c r="P3" s="10"/>
      <c r="Q3" s="10"/>
      <c r="R3" s="10"/>
      <c r="S3" s="10"/>
      <c r="T3" s="11"/>
      <c r="U3" s="11"/>
      <c r="V3" s="11"/>
      <c r="W3" s="11"/>
      <c r="X3" s="11"/>
    </row>
    <row r="4" spans="1:24" ht="39.75" customHeight="1" x14ac:dyDescent="0.25">
      <c r="A4" s="4">
        <v>1</v>
      </c>
      <c r="B4" s="4" t="s">
        <v>42</v>
      </c>
      <c r="C4" s="1" t="s">
        <v>59</v>
      </c>
      <c r="D4" s="25">
        <v>11</v>
      </c>
      <c r="E4" s="26" t="s">
        <v>55</v>
      </c>
      <c r="F4" s="4">
        <v>21</v>
      </c>
      <c r="G4" s="4">
        <v>21</v>
      </c>
      <c r="H4" s="4">
        <v>26</v>
      </c>
      <c r="I4" s="4">
        <v>27</v>
      </c>
      <c r="J4" s="28">
        <f>SUM(F4:I4)</f>
        <v>95</v>
      </c>
      <c r="K4" s="25" t="s">
        <v>67</v>
      </c>
    </row>
    <row r="5" spans="1:24" ht="42.75" customHeight="1" x14ac:dyDescent="0.25">
      <c r="A5" s="4">
        <v>2</v>
      </c>
      <c r="B5" s="4" t="s">
        <v>41</v>
      </c>
      <c r="C5" s="1" t="s">
        <v>59</v>
      </c>
      <c r="D5" s="25">
        <v>11</v>
      </c>
      <c r="E5" s="26" t="s">
        <v>55</v>
      </c>
      <c r="F5" s="4">
        <v>22.5</v>
      </c>
      <c r="G5" s="4">
        <v>18</v>
      </c>
      <c r="H5" s="4">
        <v>23</v>
      </c>
      <c r="I5" s="4">
        <v>29</v>
      </c>
      <c r="J5" s="28">
        <f>SUM(F5:I5)</f>
        <v>92.5</v>
      </c>
      <c r="K5" s="25" t="s">
        <v>68</v>
      </c>
    </row>
    <row r="6" spans="1:24" ht="39.75" customHeight="1" x14ac:dyDescent="0.25">
      <c r="A6" s="4">
        <v>3</v>
      </c>
      <c r="B6" s="4" t="s">
        <v>44</v>
      </c>
      <c r="C6" s="1" t="s">
        <v>58</v>
      </c>
      <c r="D6" s="25">
        <v>11</v>
      </c>
      <c r="E6" s="26" t="s">
        <v>57</v>
      </c>
      <c r="F6" s="4">
        <v>22.5</v>
      </c>
      <c r="G6" s="4">
        <v>12</v>
      </c>
      <c r="H6" s="4">
        <v>20</v>
      </c>
      <c r="I6" s="4">
        <v>19</v>
      </c>
      <c r="J6" s="28">
        <f>SUM(F6:I6)</f>
        <v>73.5</v>
      </c>
    </row>
    <row r="7" spans="1:24" ht="37.5" customHeight="1" x14ac:dyDescent="0.25">
      <c r="A7" s="4">
        <v>4</v>
      </c>
      <c r="B7" s="4" t="s">
        <v>40</v>
      </c>
      <c r="C7" s="1" t="s">
        <v>58</v>
      </c>
      <c r="D7" s="25">
        <v>11</v>
      </c>
      <c r="E7" s="26" t="s">
        <v>56</v>
      </c>
      <c r="F7" s="4">
        <v>12</v>
      </c>
      <c r="G7" s="4">
        <v>12</v>
      </c>
      <c r="H7" s="4">
        <v>18</v>
      </c>
      <c r="I7" s="4">
        <v>21</v>
      </c>
      <c r="J7" s="28">
        <f>SUM(F7:I7)</f>
        <v>63</v>
      </c>
    </row>
    <row r="8" spans="1:24" ht="50.25" customHeight="1" x14ac:dyDescent="0.25">
      <c r="A8" s="4">
        <v>5</v>
      </c>
      <c r="B8" s="4" t="s">
        <v>43</v>
      </c>
      <c r="C8" s="1" t="s">
        <v>58</v>
      </c>
      <c r="D8" s="25">
        <v>11</v>
      </c>
      <c r="E8" s="26" t="s">
        <v>57</v>
      </c>
      <c r="F8" s="4">
        <v>16.5</v>
      </c>
      <c r="G8" s="4">
        <v>9</v>
      </c>
      <c r="H8" s="4">
        <v>15</v>
      </c>
      <c r="I8" s="4">
        <v>15</v>
      </c>
      <c r="J8" s="28">
        <f>SUM(F8:I8)</f>
        <v>55.5</v>
      </c>
    </row>
  </sheetData>
  <sortState ref="A4:J8">
    <sortCondition descending="1" ref="J4:J8"/>
  </sortState>
  <mergeCells count="1">
    <mergeCell ref="E1:F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8-й клас</vt:lpstr>
      <vt:lpstr>9-й клас</vt:lpstr>
      <vt:lpstr>10-й клас</vt:lpstr>
      <vt:lpstr>11-й клас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Користувач</cp:lastModifiedBy>
  <cp:lastPrinted>2023-11-27T07:34:01Z</cp:lastPrinted>
  <dcterms:created xsi:type="dcterms:W3CDTF">2021-11-15T14:31:00Z</dcterms:created>
  <dcterms:modified xsi:type="dcterms:W3CDTF">2023-12-08T14:24:34Z</dcterms:modified>
</cp:coreProperties>
</file>